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<sst xmlns="http://schemas.openxmlformats.org/spreadsheetml/2006/main" count="55" uniqueCount="33">
  <si>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惠州中学书画作品装裱定制项目</t>
  </si>
  <si>
    <t>序号</t>
  </si>
  <si>
    <t>品 名</t>
  </si>
  <si>
    <t xml:space="preserve"> 尺寸、材料</t>
  </si>
  <si>
    <t>参考图片</t>
  </si>
  <si>
    <t>数量</t>
  </si>
  <si>
    <t>单价 (元）</t>
  </si>
  <si>
    <t>合计</t>
  </si>
  <si>
    <r>
      <t>实木框</t>
    </r>
    <r>
      <rPr>
        <sz val="10.5"/>
        <color theme="1"/>
        <rFont val="Calibri"/>
        <charset val="134"/>
      </rPr>
      <t>A</t>
    </r>
  </si>
  <si>
    <r>
      <t>170</t>
    </r>
    <r>
      <rPr>
        <sz val="10.5"/>
        <color theme="1"/>
        <rFont val="Nª ! Ä9ÎSå"/>
        <charset val="134"/>
      </rPr>
      <t>CM</t>
    </r>
    <r>
      <rPr>
        <sz val="10.5"/>
        <color theme="1"/>
        <rFont val="Nª!Ä9ÎSå"/>
        <charset val="134"/>
      </rPr>
      <t>*46</t>
    </r>
    <r>
      <rPr>
        <sz val="10.5"/>
        <color theme="1"/>
        <rFont val="Nª ! Ä9ÎSå"/>
        <charset val="134"/>
      </rPr>
      <t>CM</t>
    </r>
    <r>
      <rPr>
        <sz val="10.5"/>
        <color theme="1"/>
        <rFont val="宋体"/>
        <charset val="134"/>
      </rPr>
      <t>贴皮原木色线条</t>
    </r>
  </si>
  <si>
    <t>有机玻璃</t>
  </si>
  <si>
    <t>压布</t>
  </si>
  <si>
    <r>
      <t>实木框</t>
    </r>
    <r>
      <rPr>
        <sz val="10.5"/>
        <color theme="1"/>
        <rFont val="Calibri"/>
        <charset val="134"/>
      </rPr>
      <t>B</t>
    </r>
  </si>
  <si>
    <r>
      <t>170</t>
    </r>
    <r>
      <rPr>
        <sz val="10.5"/>
        <color theme="1"/>
        <rFont val="Nª ! Ä9ÎSå"/>
        <charset val="134"/>
      </rPr>
      <t>CM</t>
    </r>
    <r>
      <rPr>
        <sz val="10.5"/>
        <color theme="1"/>
        <rFont val="Nª!Ä9ÎSå"/>
        <charset val="134"/>
      </rPr>
      <t>*52</t>
    </r>
    <r>
      <rPr>
        <sz val="10.5"/>
        <color theme="1"/>
        <rFont val="Nª ! Ä9ÎSå"/>
        <charset val="134"/>
      </rPr>
      <t>CM</t>
    </r>
    <r>
      <rPr>
        <sz val="10.5"/>
        <color theme="1"/>
        <rFont val="宋体"/>
        <charset val="134"/>
      </rPr>
      <t>贴皮原木色线条</t>
    </r>
  </si>
  <si>
    <t>实木框C</t>
  </si>
  <si>
    <r>
      <rPr>
        <sz val="10.5"/>
        <color theme="1"/>
        <rFont val="宋体"/>
        <charset val="134"/>
      </rPr>
      <t>90</t>
    </r>
    <r>
      <rPr>
        <sz val="10.5"/>
        <color theme="1"/>
        <rFont val="Nª‡Ä‹ÎSå"/>
        <charset val="134"/>
      </rPr>
      <t>CM*4</t>
    </r>
    <r>
      <rPr>
        <sz val="10.5"/>
        <color theme="1"/>
        <rFont val="宋体"/>
        <charset val="134"/>
      </rPr>
      <t>8</t>
    </r>
    <r>
      <rPr>
        <sz val="10.5"/>
        <color theme="1"/>
        <rFont val="Nª‡Ä‹ÎSå"/>
        <charset val="134"/>
      </rPr>
      <t>CM</t>
    </r>
  </si>
  <si>
    <t>贴皮原木色线条</t>
  </si>
  <si>
    <r>
      <rPr>
        <sz val="10.5"/>
        <color theme="1"/>
        <rFont val="Nª‡Ä‹ÎSå"/>
        <charset val="134"/>
      </rPr>
      <t>压</t>
    </r>
    <r>
      <rPr>
        <sz val="10.5"/>
        <color theme="1"/>
        <rFont val="宋体"/>
        <charset val="134"/>
      </rPr>
      <t>纸</t>
    </r>
  </si>
  <si>
    <t>实木框D</t>
  </si>
  <si>
    <r>
      <rPr>
        <sz val="10.5"/>
        <color theme="1"/>
        <rFont val="Nª!Ä9ÎSå"/>
        <charset val="134"/>
      </rPr>
      <t>9</t>
    </r>
    <r>
      <rPr>
        <sz val="10.5"/>
        <color theme="1"/>
        <rFont val="宋体"/>
        <charset val="134"/>
      </rPr>
      <t>0</t>
    </r>
    <r>
      <rPr>
        <sz val="10.5"/>
        <color theme="1"/>
        <rFont val="Nª ! Ä9ÎSå"/>
        <charset val="134"/>
      </rPr>
      <t>CM</t>
    </r>
    <r>
      <rPr>
        <sz val="10.5"/>
        <color theme="1"/>
        <rFont val="Nª!Ä9ÎSå"/>
        <charset val="134"/>
      </rPr>
      <t>*4</t>
    </r>
    <r>
      <rPr>
        <sz val="10.5"/>
        <color theme="1"/>
        <rFont val="宋体"/>
        <charset val="134"/>
      </rPr>
      <t>8</t>
    </r>
    <r>
      <rPr>
        <sz val="10.5"/>
        <color theme="1"/>
        <rFont val="Nª ! Ä9ÎSå"/>
        <charset val="134"/>
      </rPr>
      <t>CM</t>
    </r>
  </si>
  <si>
    <t>大六尺实木框</t>
  </si>
  <si>
    <t>207CM*115CM</t>
  </si>
  <si>
    <t>红木色涂装木质线条</t>
  </si>
  <si>
    <t>小六尺实木框</t>
  </si>
  <si>
    <t>207CM-87CM</t>
  </si>
  <si>
    <t>四尺实木框</t>
  </si>
  <si>
    <t>167CM-87CM</t>
  </si>
  <si>
    <t>167CM-52CM</t>
  </si>
  <si>
    <t>207CM*67CM</t>
  </si>
  <si>
    <t>总预算（元）</t>
  </si>
  <si>
    <t>备注：图片仅供参考，报价均包含上墙安装费、搬运费、运输费、垃圾清理费及税金等。</t>
  </si>
  <si>
    <t>报价单位（盖章）：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</si>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</sst>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华文宋体"/>
      <charset val="134"/>
    </font>
    <font>
      <sz val="10.5"/>
      <color theme="1"/>
      <name val="宋体"/>
      <charset val="134"/>
    </font>
    <font>
      <sz val="10.5"/>
      <color theme="1"/>
      <name val="Nª!Ä9ÎSå"/>
      <charset val="134"/>
    </font>
    <font>
      <b/>
      <sz val="10"/>
      <color theme="1"/>
      <name val="华文宋体"/>
      <charset val="134"/>
    </font>
    <font>
      <sz val="10"/>
      <color theme="1"/>
      <name val="华文宋体"/>
      <charset val="134"/>
    </font>
    <font>
      <sz val="10.5"/>
      <color theme="1"/>
      <name val="Calibri"/>
      <charset val="134"/>
    </font>
    <font>
      <sz val="10.5"/>
      <color theme="1"/>
      <name val="华文宋体"/>
      <charset val="134"/>
    </font>
    <font>
      <sz val="10.5"/>
      <color theme="1"/>
      <name val="Nª‡Ä‹ÎSå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Nª ! Ä9ÎSå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png"/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600075</xdr:colOff>
      <xdr:row>2</xdr:row>
      <xdr:rowOff>82550</xdr:rowOff>
    </xdr:from>
    <xdr:to>
      <xdr:col>3</xdr:col>
      <xdr:colOff>1382395</xdr:colOff>
      <xdr:row>4</xdr:row>
      <xdr:rowOff>263525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505200" y="895350"/>
          <a:ext cx="782320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600075</xdr:colOff>
      <xdr:row>5</xdr:row>
      <xdr:rowOff>82550</xdr:rowOff>
    </xdr:from>
    <xdr:to>
      <xdr:col>3</xdr:col>
      <xdr:colOff>1362075</xdr:colOff>
      <xdr:row>7</xdr:row>
      <xdr:rowOff>241300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505200" y="1962150"/>
          <a:ext cx="762000" cy="86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342900</xdr:colOff>
      <xdr:row>8</xdr:row>
      <xdr:rowOff>63500</xdr:rowOff>
    </xdr:from>
    <xdr:to>
      <xdr:col>3</xdr:col>
      <xdr:colOff>1506855</xdr:colOff>
      <xdr:row>11</xdr:row>
      <xdr:rowOff>314325</xdr:rowOff>
    </xdr:to>
    <xdr:pic>
      <xdr:nvPicPr>
        <xdr:cNvPr id="4" name="图片 3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248025" y="3009900"/>
          <a:ext cx="1163955" cy="131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752475</xdr:colOff>
      <xdr:row>12</xdr:row>
      <xdr:rowOff>44450</xdr:rowOff>
    </xdr:from>
    <xdr:to>
      <xdr:col>3</xdr:col>
      <xdr:colOff>1152525</xdr:colOff>
      <xdr:row>15</xdr:row>
      <xdr:rowOff>281305</xdr:rowOff>
    </xdr:to>
    <xdr:pic>
      <xdr:nvPicPr>
        <xdr:cNvPr id="5" name="图片 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657600" y="4413250"/>
          <a:ext cx="40005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200025</xdr:colOff>
      <xdr:row>16</xdr:row>
      <xdr:rowOff>254000</xdr:rowOff>
    </xdr:from>
    <xdr:to>
      <xdr:col>3</xdr:col>
      <xdr:colOff>1724025</xdr:colOff>
      <xdr:row>18</xdr:row>
      <xdr:rowOff>353060</xdr:rowOff>
    </xdr:to>
    <xdr:pic>
      <xdr:nvPicPr>
        <xdr:cNvPr id="6" name="图片 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05150" y="6045200"/>
          <a:ext cx="1524000" cy="810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371475</xdr:colOff>
      <xdr:row>20</xdr:row>
      <xdr:rowOff>25400</xdr:rowOff>
    </xdr:from>
    <xdr:to>
      <xdr:col>3</xdr:col>
      <xdr:colOff>1419225</xdr:colOff>
      <xdr:row>24</xdr:row>
      <xdr:rowOff>3810</xdr:rowOff>
    </xdr:to>
    <xdr:pic>
      <xdr:nvPicPr>
        <xdr:cNvPr id="7" name="图片 6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276600" y="7239000"/>
          <a:ext cx="1047750" cy="1400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19050</xdr:colOff>
      <xdr:row>24</xdr:row>
      <xdr:rowOff>349250</xdr:rowOff>
    </xdr:from>
    <xdr:to>
      <xdr:col>4</xdr:col>
      <xdr:colOff>15875</xdr:colOff>
      <xdr:row>26</xdr:row>
      <xdr:rowOff>286385</xdr:rowOff>
    </xdr:to>
    <xdr:pic>
      <xdr:nvPicPr>
        <xdr:cNvPr id="8" name="图片 7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2924175" y="8985250"/>
          <a:ext cx="1892300" cy="648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419100</xdr:colOff>
      <xdr:row>28</xdr:row>
      <xdr:rowOff>177800</xdr:rowOff>
    </xdr:from>
    <xdr:to>
      <xdr:col>3</xdr:col>
      <xdr:colOff>1533525</xdr:colOff>
      <xdr:row>31</xdr:row>
      <xdr:rowOff>228600</xdr:rowOff>
    </xdr:to>
    <xdr:pic>
      <xdr:nvPicPr>
        <xdr:cNvPr id="9" name="图片 8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3324225" y="10236200"/>
          <a:ext cx="1114425" cy="1117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219075</xdr:colOff>
      <xdr:row>32</xdr:row>
      <xdr:rowOff>180975</xdr:rowOff>
    </xdr:from>
    <xdr:to>
      <xdr:col>3</xdr:col>
      <xdr:colOff>1743075</xdr:colOff>
      <xdr:row>35</xdr:row>
      <xdr:rowOff>161925</xdr:rowOff>
    </xdr:to>
    <xdr:pic>
      <xdr:nvPicPr>
        <xdr:cNvPr id="10" name="图片 9"/>
        <xdr:cNvPicPr>
          <a:picLocks noChangeAspect="1"/>
        </xdr:cNvPicPr>
      </xdr:nvPicPr>
      <xdr:blipFill>
        <a:blip r:embed="rId9" r:link="rId2"/>
        <a:srcRect t="15532" b="15532"/>
        <a:stretch>
          <a:fillRect/>
        </a:stretch>
      </xdr:blipFill>
      <xdr:spPr>
        <a:xfrm>
          <a:off x="3124200" y="11661775"/>
          <a:ext cx="1524000" cy="10477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topLeftCell="A20" workbookViewId="0">
      <selection activeCell="K16" sqref="K16"/>
    </sheetView>
  </sheetViews>
  <sheetFormatPr defaultColWidth="9" defaultRowHeight="22" customHeight="1" outlineLevelCol="6"/>
  <cols>
    <col min="1" max="1" width="4.875" customWidth="1"/>
    <col min="3" max="3" width="24.25" customWidth="1"/>
    <col min="4" max="4" width="24.875" customWidth="1"/>
    <col min="5" max="7" width="6.625" customWidth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8" customHeight="1" spans="1:7">
      <c r="A3" s="4">
        <v>1</v>
      </c>
      <c r="B3" s="4" t="s">
        <v>8</v>
      </c>
      <c r="C3" s="5" t="s">
        <v>9</v>
      </c>
      <c r="D3" s="6"/>
      <c r="E3" s="7">
        <v>118</v>
      </c>
      <c r="F3" s="8">
        <v>212</v>
      </c>
      <c r="G3" s="7">
        <f>E3*F3</f>
        <v>25016</v>
      </c>
    </row>
    <row r="4" ht="28" customHeight="1" spans="1:7">
      <c r="A4" s="4"/>
      <c r="B4" s="4"/>
      <c r="C4" s="4" t="s">
        <v>10</v>
      </c>
      <c r="D4" s="6"/>
      <c r="E4" s="7"/>
      <c r="F4" s="8"/>
      <c r="G4" s="7"/>
    </row>
    <row r="5" ht="28" customHeight="1" spans="1:7">
      <c r="A5" s="4"/>
      <c r="B5" s="4"/>
      <c r="C5" s="5" t="s">
        <v>11</v>
      </c>
      <c r="D5" s="6"/>
      <c r="E5" s="7"/>
      <c r="F5" s="8"/>
      <c r="G5" s="7"/>
    </row>
    <row r="6" ht="28" customHeight="1" spans="1:7">
      <c r="A6" s="4">
        <v>2</v>
      </c>
      <c r="B6" s="4" t="s">
        <v>12</v>
      </c>
      <c r="C6" s="5" t="s">
        <v>13</v>
      </c>
      <c r="D6" s="6"/>
      <c r="E6" s="7">
        <v>103</v>
      </c>
      <c r="F6" s="8">
        <v>217</v>
      </c>
      <c r="G6" s="7">
        <f>E6*F6</f>
        <v>22351</v>
      </c>
    </row>
    <row r="7" ht="28" customHeight="1" spans="1:7">
      <c r="A7" s="4"/>
      <c r="B7" s="4"/>
      <c r="C7" s="5" t="s">
        <v>10</v>
      </c>
      <c r="D7" s="6"/>
      <c r="E7" s="7"/>
      <c r="F7" s="8"/>
      <c r="G7" s="7"/>
    </row>
    <row r="8" ht="28" customHeight="1" spans="1:7">
      <c r="A8" s="4"/>
      <c r="B8" s="4"/>
      <c r="C8" s="5" t="s">
        <v>11</v>
      </c>
      <c r="D8" s="6"/>
      <c r="E8" s="7"/>
      <c r="F8" s="8"/>
      <c r="G8" s="7"/>
    </row>
    <row r="9" ht="28" customHeight="1" spans="1:7">
      <c r="A9" s="9">
        <v>3</v>
      </c>
      <c r="B9" s="10" t="s">
        <v>14</v>
      </c>
      <c r="C9" s="4" t="s">
        <v>15</v>
      </c>
      <c r="D9" s="6"/>
      <c r="E9" s="7">
        <v>65</v>
      </c>
      <c r="F9" s="8">
        <v>118</v>
      </c>
      <c r="G9" s="7">
        <f>E9*F9</f>
        <v>7670</v>
      </c>
    </row>
    <row r="10" ht="28" customHeight="1" spans="1:7">
      <c r="A10" s="11"/>
      <c r="B10" s="10"/>
      <c r="C10" s="4" t="s">
        <v>16</v>
      </c>
      <c r="D10" s="6"/>
      <c r="E10" s="7"/>
      <c r="F10" s="8"/>
      <c r="G10" s="7"/>
    </row>
    <row r="11" ht="28" customHeight="1" spans="1:7">
      <c r="A11" s="11"/>
      <c r="B11" s="10"/>
      <c r="C11" s="12" t="s">
        <v>10</v>
      </c>
      <c r="D11" s="6"/>
      <c r="E11" s="7"/>
      <c r="F11" s="8"/>
      <c r="G11" s="7"/>
    </row>
    <row r="12" ht="28" customHeight="1" spans="1:7">
      <c r="A12" s="13"/>
      <c r="B12" s="10"/>
      <c r="C12" s="12" t="s">
        <v>17</v>
      </c>
      <c r="D12" s="6"/>
      <c r="E12" s="7"/>
      <c r="F12" s="8"/>
      <c r="G12" s="7"/>
    </row>
    <row r="13" ht="28" customHeight="1" spans="1:7">
      <c r="A13" s="9">
        <v>4</v>
      </c>
      <c r="B13" s="10" t="s">
        <v>18</v>
      </c>
      <c r="C13" s="5" t="s">
        <v>19</v>
      </c>
      <c r="D13" s="6"/>
      <c r="E13" s="7">
        <v>75</v>
      </c>
      <c r="F13" s="8">
        <v>126</v>
      </c>
      <c r="G13" s="7">
        <f>E13*F13</f>
        <v>9450</v>
      </c>
    </row>
    <row r="14" ht="28" customHeight="1" spans="1:7">
      <c r="A14" s="11"/>
      <c r="B14" s="10"/>
      <c r="C14" s="4" t="s">
        <v>16</v>
      </c>
      <c r="D14" s="6"/>
      <c r="E14" s="7"/>
      <c r="F14" s="8"/>
      <c r="G14" s="7"/>
    </row>
    <row r="15" ht="28" customHeight="1" spans="1:7">
      <c r="A15" s="11"/>
      <c r="B15" s="10"/>
      <c r="C15" s="5" t="s">
        <v>10</v>
      </c>
      <c r="D15" s="6"/>
      <c r="E15" s="7"/>
      <c r="F15" s="8"/>
      <c r="G15" s="7"/>
    </row>
    <row r="16" ht="28" customHeight="1" spans="1:7">
      <c r="A16" s="13"/>
      <c r="B16" s="10"/>
      <c r="C16" s="5" t="s">
        <v>11</v>
      </c>
      <c r="D16" s="6"/>
      <c r="E16" s="7"/>
      <c r="F16" s="8"/>
      <c r="G16" s="7"/>
    </row>
    <row r="17" ht="28" customHeight="1" spans="1:7">
      <c r="A17" s="9">
        <v>5</v>
      </c>
      <c r="B17" s="10" t="s">
        <v>20</v>
      </c>
      <c r="C17" s="10" t="s">
        <v>21</v>
      </c>
      <c r="D17" s="10"/>
      <c r="E17" s="10">
        <v>8</v>
      </c>
      <c r="F17" s="10">
        <v>342</v>
      </c>
      <c r="G17" s="7">
        <f>E17*F17</f>
        <v>2736</v>
      </c>
    </row>
    <row r="18" ht="28" customHeight="1" spans="1:7">
      <c r="A18" s="11"/>
      <c r="B18" s="10"/>
      <c r="C18" s="10" t="s">
        <v>22</v>
      </c>
      <c r="D18" s="10"/>
      <c r="E18" s="10"/>
      <c r="F18" s="10"/>
      <c r="G18" s="7"/>
    </row>
    <row r="19" ht="28" customHeight="1" spans="1:7">
      <c r="A19" s="11"/>
      <c r="B19" s="10"/>
      <c r="C19" s="10" t="s">
        <v>10</v>
      </c>
      <c r="D19" s="10"/>
      <c r="E19" s="10"/>
      <c r="F19" s="10"/>
      <c r="G19" s="7"/>
    </row>
    <row r="20" ht="28" customHeight="1" spans="1:7">
      <c r="A20" s="13"/>
      <c r="B20" s="10"/>
      <c r="C20" s="10" t="s">
        <v>11</v>
      </c>
      <c r="D20" s="10"/>
      <c r="E20" s="10"/>
      <c r="F20" s="10"/>
      <c r="G20" s="7"/>
    </row>
    <row r="21" ht="28" customHeight="1" spans="1:7">
      <c r="A21" s="9">
        <v>6</v>
      </c>
      <c r="B21" s="10" t="s">
        <v>23</v>
      </c>
      <c r="C21" s="10" t="s">
        <v>24</v>
      </c>
      <c r="D21" s="10"/>
      <c r="E21" s="10">
        <v>6</v>
      </c>
      <c r="F21" s="10">
        <v>302</v>
      </c>
      <c r="G21" s="7">
        <f>E21*F21</f>
        <v>1812</v>
      </c>
    </row>
    <row r="22" ht="28" customHeight="1" spans="1:7">
      <c r="A22" s="11"/>
      <c r="B22" s="10"/>
      <c r="C22" s="10" t="s">
        <v>22</v>
      </c>
      <c r="D22" s="10"/>
      <c r="E22" s="10"/>
      <c r="F22" s="10"/>
      <c r="G22" s="7"/>
    </row>
    <row r="23" ht="28" customHeight="1" spans="1:7">
      <c r="A23" s="11"/>
      <c r="B23" s="10"/>
      <c r="C23" s="10" t="s">
        <v>10</v>
      </c>
      <c r="D23" s="10"/>
      <c r="E23" s="10"/>
      <c r="F23" s="10"/>
      <c r="G23" s="7"/>
    </row>
    <row r="24" ht="28" customHeight="1" spans="1:7">
      <c r="A24" s="13"/>
      <c r="B24" s="10"/>
      <c r="C24" s="10" t="s">
        <v>11</v>
      </c>
      <c r="D24" s="10"/>
      <c r="E24" s="10"/>
      <c r="F24" s="10"/>
      <c r="G24" s="7"/>
    </row>
    <row r="25" ht="28" customHeight="1" spans="1:7">
      <c r="A25" s="9">
        <v>7</v>
      </c>
      <c r="B25" s="10" t="s">
        <v>25</v>
      </c>
      <c r="C25" s="10" t="s">
        <v>26</v>
      </c>
      <c r="D25" s="10"/>
      <c r="E25" s="8">
        <v>21</v>
      </c>
      <c r="F25" s="10">
        <v>251</v>
      </c>
      <c r="G25" s="7">
        <f>E25*F25</f>
        <v>5271</v>
      </c>
    </row>
    <row r="26" ht="28" customHeight="1" spans="1:7">
      <c r="A26" s="11"/>
      <c r="B26" s="10"/>
      <c r="C26" s="10" t="s">
        <v>22</v>
      </c>
      <c r="D26" s="10"/>
      <c r="E26" s="8"/>
      <c r="F26" s="10"/>
      <c r="G26" s="7"/>
    </row>
    <row r="27" ht="28" customHeight="1" spans="1:7">
      <c r="A27" s="11"/>
      <c r="B27" s="10"/>
      <c r="C27" s="10" t="s">
        <v>10</v>
      </c>
      <c r="D27" s="10"/>
      <c r="E27" s="8"/>
      <c r="F27" s="10"/>
      <c r="G27" s="7"/>
    </row>
    <row r="28" ht="28" customHeight="1" spans="1:7">
      <c r="A28" s="13"/>
      <c r="B28" s="10"/>
      <c r="C28" s="10" t="s">
        <v>11</v>
      </c>
      <c r="D28" s="10"/>
      <c r="E28" s="8"/>
      <c r="F28" s="10"/>
      <c r="G28" s="7"/>
    </row>
    <row r="29" ht="28" customHeight="1" spans="1:7">
      <c r="A29" s="9">
        <v>8</v>
      </c>
      <c r="B29" s="10" t="s">
        <v>25</v>
      </c>
      <c r="C29" s="10" t="s">
        <v>27</v>
      </c>
      <c r="D29" s="10"/>
      <c r="E29" s="8">
        <v>16</v>
      </c>
      <c r="F29" s="10">
        <v>212</v>
      </c>
      <c r="G29" s="7">
        <f>E29*F29</f>
        <v>3392</v>
      </c>
    </row>
    <row r="30" ht="28" customHeight="1" spans="1:7">
      <c r="A30" s="11"/>
      <c r="B30" s="10"/>
      <c r="C30" s="10" t="s">
        <v>22</v>
      </c>
      <c r="D30" s="10"/>
      <c r="E30" s="8"/>
      <c r="F30" s="10"/>
      <c r="G30" s="7"/>
    </row>
    <row r="31" ht="28" customHeight="1" spans="1:7">
      <c r="A31" s="11"/>
      <c r="B31" s="10"/>
      <c r="C31" s="10" t="s">
        <v>10</v>
      </c>
      <c r="D31" s="10"/>
      <c r="E31" s="8"/>
      <c r="F31" s="10"/>
      <c r="G31" s="7"/>
    </row>
    <row r="32" ht="28" customHeight="1" spans="1:7">
      <c r="A32" s="13"/>
      <c r="B32" s="10"/>
      <c r="C32" s="10" t="s">
        <v>11</v>
      </c>
      <c r="D32" s="10"/>
      <c r="E32" s="8"/>
      <c r="F32" s="10"/>
      <c r="G32" s="7"/>
    </row>
    <row r="33" ht="28" customHeight="1" spans="1:7">
      <c r="A33" s="4">
        <v>9</v>
      </c>
      <c r="B33" s="10" t="s">
        <v>23</v>
      </c>
      <c r="C33" s="10" t="s">
        <v>28</v>
      </c>
      <c r="D33" s="10"/>
      <c r="E33" s="10">
        <v>10</v>
      </c>
      <c r="F33" s="10">
        <v>242</v>
      </c>
      <c r="G33" s="7">
        <f>E33*F33</f>
        <v>2420</v>
      </c>
    </row>
    <row r="34" ht="28" customHeight="1" spans="1:7">
      <c r="A34" s="4"/>
      <c r="B34" s="10"/>
      <c r="C34" s="10" t="s">
        <v>22</v>
      </c>
      <c r="D34" s="10"/>
      <c r="E34" s="10"/>
      <c r="F34" s="10"/>
      <c r="G34" s="7"/>
    </row>
    <row r="35" ht="28" customHeight="1" spans="1:7">
      <c r="A35" s="4"/>
      <c r="B35" s="10"/>
      <c r="C35" s="10" t="s">
        <v>10</v>
      </c>
      <c r="D35" s="10"/>
      <c r="E35" s="10"/>
      <c r="F35" s="10"/>
      <c r="G35" s="7"/>
    </row>
    <row r="36" ht="28" customHeight="1" spans="1:7">
      <c r="A36" s="4"/>
      <c r="B36" s="10"/>
      <c r="C36" s="10" t="s">
        <v>11</v>
      </c>
      <c r="D36" s="10"/>
      <c r="E36" s="10"/>
      <c r="F36" s="10"/>
      <c r="G36" s="7"/>
    </row>
    <row r="37" ht="28" customHeight="1" spans="1:7">
      <c r="A37" s="10" t="s">
        <v>29</v>
      </c>
      <c r="B37" s="10"/>
      <c r="C37" s="10"/>
      <c r="D37" s="10"/>
      <c r="E37" s="10"/>
      <c r="F37" s="10"/>
      <c r="G37" s="7">
        <f>SUM(G3:G36)</f>
        <v>80118</v>
      </c>
    </row>
    <row r="38" customHeight="1" spans="1:7">
      <c r="A38" t="s">
        <v>30</v>
      </c>
    </row>
    <row r="39" ht="39" customHeight="1"/>
    <row r="40" ht="39" customHeight="1" spans="1:7">
      <c r="B40" t="s">
        <v>31</v>
      </c>
    </row>
    <row r="41" ht="39" customHeight="1" spans="1:7">
      <c r="B41" t="s">
        <v>32</v>
      </c>
    </row>
  </sheetData>
  <mergeCells count="56">
    <mergeCell ref="A1:G1"/>
    <mergeCell ref="A37:F37"/>
    <mergeCell ref="A3:A5"/>
    <mergeCell ref="A6:A8"/>
    <mergeCell ref="A9:A12"/>
    <mergeCell ref="A13:A16"/>
    <mergeCell ref="A17:A20"/>
    <mergeCell ref="A21:A24"/>
    <mergeCell ref="A25:A28"/>
    <mergeCell ref="A29:A32"/>
    <mergeCell ref="A33:A36"/>
    <mergeCell ref="B3:B5"/>
    <mergeCell ref="B6:B8"/>
    <mergeCell ref="B9:B12"/>
    <mergeCell ref="B13:B16"/>
    <mergeCell ref="B17:B20"/>
    <mergeCell ref="B21:B24"/>
    <mergeCell ref="B25:B28"/>
    <mergeCell ref="B29:B32"/>
    <mergeCell ref="B33:B36"/>
    <mergeCell ref="D3:D5"/>
    <mergeCell ref="D6:D8"/>
    <mergeCell ref="D9:D12"/>
    <mergeCell ref="D13:D16"/>
    <mergeCell ref="D17:D20"/>
    <mergeCell ref="D21:D24"/>
    <mergeCell ref="D25:D28"/>
    <mergeCell ref="D29:D32"/>
    <mergeCell ref="D33:D36"/>
    <mergeCell ref="E3:E5"/>
    <mergeCell ref="E6:E8"/>
    <mergeCell ref="E9:E12"/>
    <mergeCell ref="E13:E16"/>
    <mergeCell ref="E17:E20"/>
    <mergeCell ref="E21:E24"/>
    <mergeCell ref="E25:E28"/>
    <mergeCell ref="E29:E32"/>
    <mergeCell ref="E33:E36"/>
    <mergeCell ref="F3:F5"/>
    <mergeCell ref="F6:F8"/>
    <mergeCell ref="F9:F12"/>
    <mergeCell ref="F13:F16"/>
    <mergeCell ref="F17:F20"/>
    <mergeCell ref="F21:F24"/>
    <mergeCell ref="F25:F28"/>
    <mergeCell ref="F29:F32"/>
    <mergeCell ref="F33:F36"/>
    <mergeCell ref="G3:G5"/>
    <mergeCell ref="G6:G8"/>
    <mergeCell ref="G9:G12"/>
    <mergeCell ref="G13:G16"/>
    <mergeCell ref="G17:G20"/>
    <mergeCell ref="G21:G24"/>
    <mergeCell ref="G25:G28"/>
    <mergeCell ref="G29:G32"/>
    <mergeCell ref="G33:G36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Wei-林</cp:lastModifiedBy>
  <dcterms:created xsi:type="dcterms:W3CDTF">2025-12-26T02:28:00Z</dcterms:created>
  <dcterms:modified xsi:type="dcterms:W3CDTF">2025-12-26T03:47:58Z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2CB75AEA1F874BC28CFF6EA49C146AC4_11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